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okari\Documents\前田\電帳法・インボイス\インボイス制度\請求書\帆苅組様式試作\"/>
    </mc:Choice>
  </mc:AlternateContent>
  <xr:revisionPtr revIDLastSave="0" documentId="13_ncr:1_{B655E329-61AE-4A69-A6F7-6CD450560ECA}" xr6:coauthVersionLast="47" xr6:coauthVersionMax="47" xr10:uidLastSave="{00000000-0000-0000-0000-000000000000}"/>
  <bookViews>
    <workbookView xWindow="15" yWindow="2805" windowWidth="16920" windowHeight="8715" xr2:uid="{C98F4A86-CFCD-4CFB-824E-754E0C0EF856}"/>
  </bookViews>
  <sheets>
    <sheet name="請求書" sheetId="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2" l="1"/>
  <c r="M31" i="2"/>
  <c r="E31" i="2" s="1"/>
  <c r="M30" i="2"/>
  <c r="E30" i="2" s="1"/>
  <c r="E33" i="2" l="1"/>
</calcChain>
</file>

<file path=xl/sharedStrings.xml><?xml version="1.0" encoding="utf-8"?>
<sst xmlns="http://schemas.openxmlformats.org/spreadsheetml/2006/main" count="89" uniqueCount="65">
  <si>
    <t>請求書（契約外）</t>
    <rPh sb="0" eb="3">
      <t>セイキュウショ</t>
    </rPh>
    <rPh sb="4" eb="6">
      <t>ケイヤク</t>
    </rPh>
    <rPh sb="6" eb="7">
      <t>ガイ</t>
    </rPh>
    <phoneticPr fontId="4"/>
  </si>
  <si>
    <t>令和　　年　　月　　日</t>
    <rPh sb="0" eb="2">
      <t>レイワ</t>
    </rPh>
    <rPh sb="4" eb="5">
      <t>ネン</t>
    </rPh>
    <rPh sb="7" eb="8">
      <t>ゲツ</t>
    </rPh>
    <rPh sb="10" eb="11">
      <t>ヒ</t>
    </rPh>
    <phoneticPr fontId="4"/>
  </si>
  <si>
    <t>伝票</t>
    <rPh sb="0" eb="2">
      <t>デンピョウ</t>
    </rPh>
    <phoneticPr fontId="4"/>
  </si>
  <si>
    <t>業者コード：</t>
    <phoneticPr fontId="4"/>
  </si>
  <si>
    <t>※</t>
    <phoneticPr fontId="4"/>
  </si>
  <si>
    <t>帆苅組</t>
    <rPh sb="0" eb="3">
      <t>ホカリグミ</t>
    </rPh>
    <phoneticPr fontId="4"/>
  </si>
  <si>
    <t>株式会社</t>
    <rPh sb="0" eb="4">
      <t>カブシキガイシャ</t>
    </rPh>
    <phoneticPr fontId="4"/>
  </si>
  <si>
    <t>御中</t>
    <rPh sb="0" eb="2">
      <t>オンチュウ</t>
    </rPh>
    <phoneticPr fontId="4"/>
  </si>
  <si>
    <t>適格請求書発行事業者登録番号：</t>
    <phoneticPr fontId="4"/>
  </si>
  <si>
    <t>下記の通り請求いたします。</t>
    <rPh sb="0" eb="2">
      <t>カキ</t>
    </rPh>
    <rPh sb="3" eb="4">
      <t>トオ</t>
    </rPh>
    <rPh sb="5" eb="7">
      <t>セイキュウ</t>
    </rPh>
    <phoneticPr fontId="4"/>
  </si>
  <si>
    <t>（会社名、住所、℡）</t>
    <rPh sb="1" eb="4">
      <t>カイシャメイ</t>
    </rPh>
    <rPh sb="5" eb="7">
      <t>ジュウショ</t>
    </rPh>
    <phoneticPr fontId="4"/>
  </si>
  <si>
    <t>工事コード：</t>
    <rPh sb="0" eb="2">
      <t>コウジ</t>
    </rPh>
    <phoneticPr fontId="4"/>
  </si>
  <si>
    <t>工事名：</t>
    <rPh sb="0" eb="2">
      <t>コウジ</t>
    </rPh>
    <rPh sb="2" eb="3">
      <t>メイ</t>
    </rPh>
    <phoneticPr fontId="4"/>
  </si>
  <si>
    <t>振込先金融機関：　　　　　　　　　　銀行　　　　　　　　　　　　支店</t>
    <rPh sb="0" eb="2">
      <t>フリコミ</t>
    </rPh>
    <rPh sb="2" eb="3">
      <t>サキ</t>
    </rPh>
    <rPh sb="3" eb="7">
      <t>キンユウキカン</t>
    </rPh>
    <rPh sb="32" eb="34">
      <t>シテン</t>
    </rPh>
    <phoneticPr fontId="4"/>
  </si>
  <si>
    <t>※毎月末締め、翌月５日までに本社必着.期限に間に合わない場合は翌月廻しと致します。</t>
    <rPh sb="1" eb="3">
      <t>マイゲツ</t>
    </rPh>
    <rPh sb="3" eb="4">
      <t>マツ</t>
    </rPh>
    <rPh sb="4" eb="5">
      <t>ジ</t>
    </rPh>
    <rPh sb="7" eb="8">
      <t>ヨク</t>
    </rPh>
    <rPh sb="8" eb="9">
      <t>ヅキ</t>
    </rPh>
    <rPh sb="10" eb="11">
      <t>ニチ</t>
    </rPh>
    <rPh sb="14" eb="16">
      <t>ホンシャ</t>
    </rPh>
    <rPh sb="16" eb="18">
      <t>ヒッチャク</t>
    </rPh>
    <phoneticPr fontId="4"/>
  </si>
  <si>
    <t>口座番号：　　　　　　当座　　普通</t>
    <rPh sb="0" eb="2">
      <t>コウザ</t>
    </rPh>
    <rPh sb="2" eb="4">
      <t>バンゴウ</t>
    </rPh>
    <rPh sb="11" eb="13">
      <t>トウザ</t>
    </rPh>
    <rPh sb="15" eb="17">
      <t>フツウ</t>
    </rPh>
    <phoneticPr fontId="4"/>
  </si>
  <si>
    <t>　 工事名が複数の場合は請求書総括表もご提出ください。</t>
    <rPh sb="2" eb="4">
      <t>コウジ</t>
    </rPh>
    <rPh sb="4" eb="5">
      <t>メイ</t>
    </rPh>
    <rPh sb="6" eb="8">
      <t>フクスウ</t>
    </rPh>
    <rPh sb="9" eb="11">
      <t>バアイ</t>
    </rPh>
    <rPh sb="12" eb="15">
      <t>セイキュウショ</t>
    </rPh>
    <rPh sb="15" eb="18">
      <t>ソウカツヒョウ</t>
    </rPh>
    <rPh sb="20" eb="22">
      <t>テイシュツ</t>
    </rPh>
    <phoneticPr fontId="4"/>
  </si>
  <si>
    <t>口座名義：</t>
    <rPh sb="0" eb="2">
      <t>コウザ</t>
    </rPh>
    <rPh sb="2" eb="4">
      <t>メイギ</t>
    </rPh>
    <phoneticPr fontId="4"/>
  </si>
  <si>
    <t>納入年月日</t>
    <rPh sb="0" eb="2">
      <t>ノウニュウ</t>
    </rPh>
    <rPh sb="2" eb="3">
      <t>ネン</t>
    </rPh>
    <rPh sb="3" eb="4">
      <t>ガツ</t>
    </rPh>
    <rPh sb="4" eb="5">
      <t>ヒ</t>
    </rPh>
    <phoneticPr fontId="4"/>
  </si>
  <si>
    <t>税率</t>
    <rPh sb="0" eb="2">
      <t>ゼイリツ</t>
    </rPh>
    <phoneticPr fontId="4"/>
  </si>
  <si>
    <t>名称</t>
  </si>
  <si>
    <t>数量</t>
    <rPh sb="0" eb="2">
      <t>スウリョウ</t>
    </rPh>
    <phoneticPr fontId="4"/>
  </si>
  <si>
    <t>称呼</t>
    <rPh sb="0" eb="2">
      <t>ショウコ</t>
    </rPh>
    <phoneticPr fontId="4"/>
  </si>
  <si>
    <t>単価</t>
    <rPh sb="0" eb="2">
      <t>タンカ</t>
    </rPh>
    <phoneticPr fontId="4"/>
  </si>
  <si>
    <t>金額(税抜)</t>
    <rPh sb="0" eb="2">
      <t>キンガク</t>
    </rPh>
    <rPh sb="3" eb="5">
      <t>ゼイヌ</t>
    </rPh>
    <phoneticPr fontId="4"/>
  </si>
  <si>
    <t>✓</t>
    <phoneticPr fontId="4"/>
  </si>
  <si>
    <t>帆苅組記入欄</t>
    <rPh sb="0" eb="3">
      <t>ホカリグミ</t>
    </rPh>
    <rPh sb="3" eb="6">
      <t>キニュウラン</t>
    </rPh>
    <phoneticPr fontId="4"/>
  </si>
  <si>
    <t>金額</t>
    <rPh sb="0" eb="2">
      <t>キンガク</t>
    </rPh>
    <phoneticPr fontId="4"/>
  </si>
  <si>
    <t>　</t>
  </si>
  <si>
    <t>材料</t>
    <rPh sb="0" eb="2">
      <t>ザイリョウ</t>
    </rPh>
    <phoneticPr fontId="4"/>
  </si>
  <si>
    <t>外注労務</t>
    <rPh sb="0" eb="2">
      <t>ガイチュウ</t>
    </rPh>
    <rPh sb="2" eb="4">
      <t>ロウム</t>
    </rPh>
    <phoneticPr fontId="4"/>
  </si>
  <si>
    <t>外注</t>
    <rPh sb="0" eb="2">
      <t>ガイチュウ</t>
    </rPh>
    <phoneticPr fontId="4"/>
  </si>
  <si>
    <t>経費</t>
    <rPh sb="0" eb="2">
      <t>ケイヒ</t>
    </rPh>
    <phoneticPr fontId="4"/>
  </si>
  <si>
    <t>賃借料</t>
    <rPh sb="0" eb="3">
      <t>チンシャクリョウ</t>
    </rPh>
    <phoneticPr fontId="4"/>
  </si>
  <si>
    <t>仮設費</t>
    <rPh sb="0" eb="2">
      <t>カセツ</t>
    </rPh>
    <rPh sb="2" eb="3">
      <t>ヒ</t>
    </rPh>
    <phoneticPr fontId="4"/>
  </si>
  <si>
    <t>修繕費</t>
    <rPh sb="0" eb="3">
      <t>シュウゼンヒ</t>
    </rPh>
    <phoneticPr fontId="4"/>
  </si>
  <si>
    <t>車両修繕費</t>
    <rPh sb="0" eb="2">
      <t>シャリョウ</t>
    </rPh>
    <rPh sb="2" eb="5">
      <t>シュウゼンヒ</t>
    </rPh>
    <phoneticPr fontId="4"/>
  </si>
  <si>
    <t>車両燃料費</t>
    <rPh sb="0" eb="2">
      <t>シャリョウ</t>
    </rPh>
    <rPh sb="2" eb="5">
      <t>ネンリョウヒ</t>
    </rPh>
    <phoneticPr fontId="4"/>
  </si>
  <si>
    <t>租税公課燃料</t>
    <rPh sb="0" eb="2">
      <t>ソゼイ</t>
    </rPh>
    <rPh sb="2" eb="4">
      <t>コウカ</t>
    </rPh>
    <rPh sb="4" eb="6">
      <t>ネンリョウ</t>
    </rPh>
    <phoneticPr fontId="4"/>
  </si>
  <si>
    <t>動力光熱費</t>
    <rPh sb="0" eb="2">
      <t>ドウリョク</t>
    </rPh>
    <rPh sb="2" eb="5">
      <t>コウネツヒ</t>
    </rPh>
    <phoneticPr fontId="4"/>
  </si>
  <si>
    <t>営繕費</t>
    <rPh sb="0" eb="2">
      <t>エイゼン</t>
    </rPh>
    <rPh sb="2" eb="3">
      <t>ヒ</t>
    </rPh>
    <phoneticPr fontId="4"/>
  </si>
  <si>
    <t>税率欄の※は軽減税率対象品目</t>
    <rPh sb="0" eb="3">
      <t>ゼイリツラン</t>
    </rPh>
    <rPh sb="6" eb="10">
      <t>ケイゲンゼイリツ</t>
    </rPh>
    <rPh sb="10" eb="14">
      <t>タイショウヒンモク</t>
    </rPh>
    <phoneticPr fontId="4"/>
  </si>
  <si>
    <t>雑費</t>
    <rPh sb="0" eb="2">
      <t>ザッピ</t>
    </rPh>
    <phoneticPr fontId="4"/>
  </si>
  <si>
    <t>10％対象小計(税込)</t>
    <rPh sb="3" eb="5">
      <t>タイショウ</t>
    </rPh>
    <rPh sb="5" eb="7">
      <t>ショウケイ</t>
    </rPh>
    <rPh sb="7" eb="11">
      <t>ゼイコミ</t>
    </rPh>
    <phoneticPr fontId="4"/>
  </si>
  <si>
    <t xml:space="preserve">  10％消費税額</t>
    <phoneticPr fontId="4"/>
  </si>
  <si>
    <t>現場経費</t>
    <rPh sb="0" eb="2">
      <t>ゲンバ</t>
    </rPh>
    <rPh sb="2" eb="4">
      <t>ケイヒ</t>
    </rPh>
    <phoneticPr fontId="4"/>
  </si>
  <si>
    <t>福利厚生費</t>
    <rPh sb="0" eb="2">
      <t>フクリ</t>
    </rPh>
    <rPh sb="2" eb="5">
      <t>コウセイヒ</t>
    </rPh>
    <phoneticPr fontId="4"/>
  </si>
  <si>
    <t>8％対象小計(税込)</t>
    <rPh sb="2" eb="4">
      <t>タイショウ</t>
    </rPh>
    <rPh sb="4" eb="6">
      <t>ショウケイ</t>
    </rPh>
    <rPh sb="6" eb="10">
      <t>ゼイコミ</t>
    </rPh>
    <phoneticPr fontId="4"/>
  </si>
  <si>
    <t xml:space="preserve"> 8％消費税額</t>
  </si>
  <si>
    <t>水道光熱費</t>
    <rPh sb="0" eb="2">
      <t>スイドウ</t>
    </rPh>
    <rPh sb="2" eb="5">
      <t>コウネツヒ</t>
    </rPh>
    <phoneticPr fontId="4"/>
  </si>
  <si>
    <t>非課税小計</t>
    <rPh sb="0" eb="3">
      <t>ヒカゼイ</t>
    </rPh>
    <rPh sb="3" eb="5">
      <t>ショウケイ</t>
    </rPh>
    <phoneticPr fontId="4"/>
  </si>
  <si>
    <t>交際費</t>
    <rPh sb="0" eb="3">
      <t>コウサイヒ</t>
    </rPh>
    <phoneticPr fontId="4"/>
  </si>
  <si>
    <t>合　　計</t>
    <rPh sb="0" eb="1">
      <t>ゴウ</t>
    </rPh>
    <rPh sb="3" eb="4">
      <t>ケイ</t>
    </rPh>
    <phoneticPr fontId="4"/>
  </si>
  <si>
    <t>事務用品費</t>
    <rPh sb="0" eb="2">
      <t>ジム</t>
    </rPh>
    <rPh sb="2" eb="4">
      <t>ヨウヒン</t>
    </rPh>
    <rPh sb="4" eb="5">
      <t>ヒ</t>
    </rPh>
    <phoneticPr fontId="4"/>
  </si>
  <si>
    <t>試験調査費</t>
    <rPh sb="0" eb="2">
      <t>シケン</t>
    </rPh>
    <rPh sb="2" eb="4">
      <t>チョウサ</t>
    </rPh>
    <rPh sb="4" eb="5">
      <t>ヒ</t>
    </rPh>
    <phoneticPr fontId="4"/>
  </si>
  <si>
    <t>社長</t>
    <rPh sb="0" eb="2">
      <t>シャチョウ</t>
    </rPh>
    <phoneticPr fontId="4"/>
  </si>
  <si>
    <t>常務</t>
    <rPh sb="0" eb="2">
      <t>ジョウム</t>
    </rPh>
    <phoneticPr fontId="4"/>
  </si>
  <si>
    <t>建設部長</t>
    <rPh sb="0" eb="2">
      <t>ケンセツ</t>
    </rPh>
    <rPh sb="2" eb="4">
      <t>ブチョウ</t>
    </rPh>
    <phoneticPr fontId="4"/>
  </si>
  <si>
    <t>土木部長</t>
    <rPh sb="0" eb="2">
      <t>ドボク</t>
    </rPh>
    <rPh sb="2" eb="4">
      <t>ブチョウ</t>
    </rPh>
    <phoneticPr fontId="4"/>
  </si>
  <si>
    <t>管理部</t>
    <rPh sb="0" eb="2">
      <t>カンリ</t>
    </rPh>
    <rPh sb="2" eb="3">
      <t>ブ</t>
    </rPh>
    <phoneticPr fontId="4"/>
  </si>
  <si>
    <t>グループ長</t>
    <rPh sb="4" eb="5">
      <t>チョウ</t>
    </rPh>
    <phoneticPr fontId="4"/>
  </si>
  <si>
    <t>作業所長</t>
    <rPh sb="0" eb="2">
      <t>サギョウ</t>
    </rPh>
    <rPh sb="2" eb="4">
      <t>ショチョウ</t>
    </rPh>
    <phoneticPr fontId="4"/>
  </si>
  <si>
    <t>現場雑費</t>
    <rPh sb="0" eb="2">
      <t>ゲンバ</t>
    </rPh>
    <rPh sb="2" eb="4">
      <t>ザッピ</t>
    </rPh>
    <phoneticPr fontId="4"/>
  </si>
  <si>
    <t>会議費</t>
    <rPh sb="0" eb="3">
      <t>カイギヒ</t>
    </rPh>
    <phoneticPr fontId="4"/>
  </si>
  <si>
    <t>請求金額</t>
    <rPh sb="0" eb="2">
      <t>セイキュウ</t>
    </rPh>
    <rPh sb="2" eb="4">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</si>
</sst>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quot;円&quot;"/>
  </numFmts>
  <fonts count="14" x14ac:knownFonts="1">
    <font>
      <sz val="11"/>
      <name val="ＭＳ Ｐゴシック"/>
      <family val="3"/>
      <charset val="128"/>
    </font>
    <font>
      <sz val="9"/>
      <color rgb="FF000000"/>
      <name val="Meiryo UI"/>
      <family val="3"/>
      <charset val="128"/>
    </font>
    <font>
      <sz val="11"/>
      <name val="ＭＳ Ｐゴシック"/>
      <family val="3"/>
      <charset val="128"/>
    </font>
    <font>
      <sz val="11"/>
      <name val="ＭＳ Ｐ明朝"/>
      <family val="1"/>
      <charset val="128"/>
    </font>
    <font>
      <sz val="6"/>
      <name val="ＭＳ Ｐゴシック"/>
      <family val="3"/>
      <charset val="128"/>
    </font>
    <font>
      <b/>
      <sz val="22"/>
      <name val="ＭＳ Ｐ明朝"/>
      <family val="1"/>
      <charset val="128"/>
    </font>
    <font>
      <sz val="10"/>
      <name val="ＭＳ Ｐ明朝"/>
      <family val="1"/>
      <charset val="128"/>
    </font>
    <font>
      <sz val="10"/>
      <name val="ＭＳ Ｐゴシック"/>
      <family val="3"/>
      <charset val="128"/>
    </font>
    <font>
      <b/>
      <sz val="18"/>
      <name val="ＭＳ Ｐ明朝"/>
      <family val="1"/>
      <charset val="128"/>
    </font>
    <font>
      <b/>
      <sz val="11"/>
      <name val="ＭＳ Ｐ明朝"/>
      <family val="1"/>
      <charset val="128"/>
    </font>
    <font>
      <sz val="9"/>
      <name val="ＭＳ Ｐ明朝"/>
      <family val="1"/>
      <charset val="128"/>
    </font>
    <font>
      <sz val="9"/>
      <name val="ＭＳ Ｐゴシック"/>
      <family val="3"/>
      <charset val="128"/>
    </font>
    <font>
      <sz val="8"/>
      <name val="ＭＳ Ｐ明朝"/>
      <family val="1"/>
      <charset val="128"/>
    </font>
    <font>
      <sz val="11"/>
      <color theme="0"/>
      <name val="ＭＳ Ｐゴシック"/>
      <family val="3"/>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right/>
      <top/>
      <bottom style="hair">
        <color indexed="64"/>
      </bottom>
      <diagonal/>
    </border>
    <border>
      <left/>
      <right/>
      <top/>
      <bottom style="double">
        <color indexed="64"/>
      </bottom>
      <diagonal/>
    </border>
    <border>
      <left/>
      <right/>
      <top style="double">
        <color auto="1"/>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style="thin">
        <color indexed="64"/>
      </right>
      <top/>
      <bottom style="hair">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right style="double">
        <color indexed="64"/>
      </right>
      <top/>
      <bottom style="double">
        <color indexed="64"/>
      </bottom>
      <diagonal/>
    </border>
  </borders>
  <cellStyleXfs count="2">
    <xf numFmtId="0" fontId="0" fillId="0" borderId="0"/>
    <xf numFmtId="38" fontId="2" fillId="0" borderId="0" applyFont="0" applyFill="0" applyBorder="0" applyAlignment="0" applyProtection="0"/>
  </cellStyleXfs>
  <cellXfs count="152">
    <xf numFmtId="0" fontId="0" fillId="0" borderId="0" xfId="0"/>
    <xf numFmtId="0" fontId="3" fillId="0" borderId="0" xfId="0" applyFont="1" applyAlignment="1">
      <alignment vertical="center"/>
    </xf>
    <xf numFmtId="0" fontId="0" fillId="0" borderId="0" xfId="0" applyAlignment="1">
      <alignment vertical="center"/>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0" xfId="0" applyFont="1" applyAlignment="1">
      <alignment horizontal="center" vertical="center"/>
    </xf>
    <xf numFmtId="0" fontId="6" fillId="0" borderId="0" xfId="0" applyFont="1" applyAlignment="1" applyProtection="1">
      <alignment vertical="center"/>
      <protection locked="0"/>
    </xf>
    <xf numFmtId="0" fontId="10" fillId="0" borderId="0" xfId="0" applyFont="1" applyAlignment="1">
      <alignment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6" fillId="0" borderId="0" xfId="0" applyFont="1" applyAlignment="1">
      <alignment vertical="center"/>
    </xf>
    <xf numFmtId="0" fontId="6" fillId="0" borderId="15" xfId="0" applyFont="1" applyBorder="1" applyAlignment="1">
      <alignment horizontal="center" vertical="center"/>
    </xf>
    <xf numFmtId="0" fontId="6"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shrinkToFit="1"/>
      <protection locked="0"/>
    </xf>
    <xf numFmtId="0" fontId="12" fillId="0" borderId="0" xfId="0" applyFont="1" applyAlignment="1">
      <alignment horizontal="center" vertical="center"/>
    </xf>
    <xf numFmtId="0" fontId="12" fillId="0" borderId="29"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3" fillId="0" borderId="31" xfId="0" applyFont="1" applyBorder="1" applyAlignment="1" applyProtection="1">
      <alignment vertical="center"/>
      <protection locked="0"/>
    </xf>
    <xf numFmtId="0" fontId="3" fillId="0" borderId="32"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6" fillId="0" borderId="34" xfId="0" applyFont="1" applyBorder="1" applyAlignment="1" applyProtection="1">
      <alignment horizontal="center" vertical="center"/>
      <protection locked="0"/>
    </xf>
    <xf numFmtId="0" fontId="3" fillId="0" borderId="34"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47" xfId="0" applyFont="1" applyBorder="1" applyAlignment="1">
      <alignment horizontal="left" vertical="center"/>
    </xf>
    <xf numFmtId="0" fontId="0" fillId="0" borderId="47" xfId="0" applyBorder="1" applyAlignment="1">
      <alignment horizontal="left" vertical="center"/>
    </xf>
    <xf numFmtId="0" fontId="13" fillId="2" borderId="27" xfId="0" applyFont="1" applyFill="1" applyBorder="1" applyAlignment="1" applyProtection="1">
      <alignment horizontal="left" vertical="center" shrinkToFit="1"/>
      <protection locked="0"/>
    </xf>
    <xf numFmtId="0" fontId="0" fillId="0" borderId="27"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0" fontId="0" fillId="0" borderId="0" xfId="0" applyAlignment="1" applyProtection="1">
      <alignment horizontal="left" vertical="center"/>
      <protection locked="0"/>
    </xf>
    <xf numFmtId="0" fontId="12" fillId="0" borderId="0" xfId="0" applyFont="1" applyAlignment="1" applyProtection="1">
      <alignment horizontal="center" vertical="center"/>
      <protection locked="0"/>
    </xf>
    <xf numFmtId="0" fontId="12" fillId="0" borderId="0" xfId="0" applyFont="1" applyAlignment="1">
      <alignment vertical="center"/>
    </xf>
    <xf numFmtId="0" fontId="12" fillId="0" borderId="31" xfId="0" applyFont="1" applyBorder="1" applyAlignment="1" applyProtection="1">
      <alignment vertical="center"/>
      <protection locked="0"/>
    </xf>
    <xf numFmtId="0" fontId="12" fillId="0" borderId="32" xfId="0" applyFont="1" applyBorder="1" applyAlignment="1" applyProtection="1">
      <alignment vertical="center"/>
      <protection locked="0"/>
    </xf>
    <xf numFmtId="0" fontId="12" fillId="0" borderId="33" xfId="0" applyFont="1" applyBorder="1" applyAlignment="1" applyProtection="1">
      <alignment vertical="center"/>
      <protection locked="0"/>
    </xf>
    <xf numFmtId="0" fontId="3" fillId="0" borderId="26" xfId="0" applyFont="1" applyBorder="1" applyAlignment="1">
      <alignment vertical="center"/>
    </xf>
    <xf numFmtId="0" fontId="3" fillId="0" borderId="30" xfId="0" applyFont="1" applyBorder="1" applyAlignment="1">
      <alignment vertical="center"/>
    </xf>
    <xf numFmtId="0" fontId="3" fillId="0" borderId="27"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6" fillId="0" borderId="51" xfId="0" applyFont="1" applyBorder="1" applyAlignment="1" applyProtection="1">
      <alignment vertical="center"/>
      <protection locked="0"/>
    </xf>
    <xf numFmtId="0" fontId="6" fillId="0" borderId="52" xfId="0" applyFont="1" applyBorder="1" applyAlignment="1" applyProtection="1">
      <alignment vertical="center"/>
      <protection locked="0"/>
    </xf>
    <xf numFmtId="0" fontId="6" fillId="0" borderId="53" xfId="0" applyFont="1" applyBorder="1" applyAlignment="1" applyProtection="1">
      <alignment vertical="center"/>
      <protection locked="0"/>
    </xf>
    <xf numFmtId="0" fontId="3" fillId="0" borderId="54" xfId="0" applyFont="1" applyBorder="1" applyAlignment="1" applyProtection="1">
      <alignment vertical="center"/>
      <protection locked="0"/>
    </xf>
    <xf numFmtId="0" fontId="3" fillId="0" borderId="55" xfId="0" applyFont="1" applyBorder="1" applyAlignment="1" applyProtection="1">
      <alignment vertical="center"/>
      <protection locked="0"/>
    </xf>
    <xf numFmtId="0" fontId="3" fillId="0" borderId="56" xfId="0" applyFont="1" applyBorder="1" applyAlignment="1" applyProtection="1">
      <alignment vertical="center"/>
      <protection locked="0"/>
    </xf>
    <xf numFmtId="0" fontId="3" fillId="0" borderId="59" xfId="0" applyFont="1" applyBorder="1" applyAlignment="1" applyProtection="1">
      <alignment vertical="center"/>
      <protection locked="0"/>
    </xf>
    <xf numFmtId="0" fontId="3" fillId="0" borderId="61" xfId="0" applyFont="1" applyBorder="1" applyAlignment="1" applyProtection="1">
      <alignment vertical="center"/>
      <protection locked="0"/>
    </xf>
    <xf numFmtId="0" fontId="3" fillId="0" borderId="62" xfId="0" applyFont="1" applyBorder="1" applyAlignment="1" applyProtection="1">
      <alignment vertical="center"/>
      <protection locked="0"/>
    </xf>
    <xf numFmtId="0" fontId="3" fillId="0" borderId="63" xfId="0" applyFont="1" applyBorder="1" applyAlignment="1" applyProtection="1">
      <alignment vertical="center"/>
      <protection locked="0"/>
    </xf>
    <xf numFmtId="0" fontId="5" fillId="0" borderId="0" xfId="0" applyFont="1" applyAlignment="1">
      <alignment horizontal="center" vertical="center"/>
    </xf>
    <xf numFmtId="0" fontId="3" fillId="0" borderId="0" xfId="0" applyFont="1" applyAlignment="1" applyProtection="1">
      <alignment horizontal="left" vertical="center"/>
      <protection locked="0"/>
    </xf>
    <xf numFmtId="0" fontId="0" fillId="0" borderId="0" xfId="0" applyAlignme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0" fillId="0" borderId="2" xfId="0"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10" fillId="0" borderId="0" xfId="0" applyFont="1" applyAlignment="1">
      <alignment horizontal="right" vertical="center"/>
    </xf>
    <xf numFmtId="0" fontId="11" fillId="0" borderId="0" xfId="0" applyFont="1" applyAlignment="1">
      <alignment horizontal="right" vertical="center"/>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6" fillId="0" borderId="4" xfId="0" applyFont="1" applyBorder="1" applyAlignment="1" applyProtection="1">
      <alignment vertical="center"/>
      <protection locked="0"/>
    </xf>
    <xf numFmtId="0" fontId="0" fillId="0" borderId="4" xfId="0" applyBorder="1" applyAlignment="1">
      <alignment vertical="center"/>
    </xf>
    <xf numFmtId="0" fontId="10" fillId="0" borderId="0" xfId="0" applyFont="1" applyAlignment="1">
      <alignment horizontal="left" vertical="center"/>
    </xf>
    <xf numFmtId="0" fontId="6" fillId="0" borderId="6" xfId="0" applyFont="1" applyBorder="1" applyAlignment="1" applyProtection="1">
      <alignment vertical="center"/>
      <protection locked="0"/>
    </xf>
    <xf numFmtId="0" fontId="0" fillId="0" borderId="6" xfId="0" applyBorder="1" applyAlignment="1">
      <alignment vertical="center"/>
    </xf>
    <xf numFmtId="0" fontId="3" fillId="0" borderId="0" xfId="0" applyFont="1" applyAlignment="1">
      <alignment horizontal="center" vertical="center"/>
    </xf>
    <xf numFmtId="0" fontId="3" fillId="0" borderId="0" xfId="0" applyFont="1" applyAlignment="1" applyProtection="1">
      <alignment vertical="center"/>
      <protection locked="0"/>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6" fillId="0" borderId="22" xfId="0" applyFont="1"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3" fillId="0" borderId="25" xfId="1" applyNumberFormat="1" applyFont="1" applyFill="1" applyBorder="1" applyAlignment="1" applyProtection="1">
      <alignment horizontal="center" vertical="center" shrinkToFit="1"/>
      <protection locked="0"/>
    </xf>
    <xf numFmtId="0" fontId="3" fillId="0" borderId="22" xfId="1" applyNumberFormat="1" applyFont="1" applyFill="1" applyBorder="1" applyAlignment="1" applyProtection="1">
      <alignment vertical="center" shrinkToFit="1"/>
      <protection locked="0"/>
    </xf>
    <xf numFmtId="0" fontId="3" fillId="0" borderId="24" xfId="1" applyNumberFormat="1" applyFont="1" applyFill="1" applyBorder="1" applyAlignment="1" applyProtection="1">
      <alignment vertical="center" shrinkToFit="1"/>
      <protection locked="0"/>
    </xf>
    <xf numFmtId="0" fontId="3" fillId="0" borderId="26" xfId="1" applyNumberFormat="1" applyFont="1" applyFill="1" applyBorder="1" applyAlignment="1" applyProtection="1">
      <alignment vertical="center"/>
      <protection locked="0"/>
    </xf>
    <xf numFmtId="0" fontId="3" fillId="0" borderId="27" xfId="1" applyNumberFormat="1" applyFont="1" applyFill="1" applyBorder="1" applyAlignment="1" applyProtection="1">
      <alignment vertical="center"/>
      <protection locked="0"/>
    </xf>
    <xf numFmtId="0" fontId="3" fillId="0" borderId="28" xfId="1" applyNumberFormat="1" applyFont="1" applyFill="1" applyBorder="1" applyAlignment="1" applyProtection="1">
      <alignment vertical="center"/>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6" fillId="0" borderId="17" xfId="0" applyFont="1" applyBorder="1" applyAlignment="1">
      <alignment horizontal="center" vertical="center"/>
    </xf>
    <xf numFmtId="0" fontId="6" fillId="0" borderId="31" xfId="0" applyFont="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3" fillId="0" borderId="34" xfId="1" applyNumberFormat="1" applyFont="1" applyFill="1" applyBorder="1" applyAlignment="1" applyProtection="1">
      <alignment horizontal="center" vertical="center" shrinkToFit="1"/>
      <protection locked="0"/>
    </xf>
    <xf numFmtId="0" fontId="3" fillId="0" borderId="31" xfId="1" applyNumberFormat="1" applyFont="1" applyFill="1" applyBorder="1" applyAlignment="1" applyProtection="1">
      <alignment vertical="center" shrinkToFit="1"/>
      <protection locked="0"/>
    </xf>
    <xf numFmtId="0" fontId="3" fillId="0" borderId="35" xfId="1" applyNumberFormat="1" applyFont="1" applyFill="1" applyBorder="1" applyAlignment="1" applyProtection="1">
      <alignment vertical="center" shrinkToFit="1"/>
      <protection locked="0"/>
    </xf>
    <xf numFmtId="0" fontId="3" fillId="0" borderId="31" xfId="1" applyNumberFormat="1" applyFont="1" applyFill="1" applyBorder="1" applyAlignment="1" applyProtection="1">
      <alignment vertical="center"/>
      <protection locked="0"/>
    </xf>
    <xf numFmtId="0" fontId="3" fillId="0" borderId="21" xfId="1" applyNumberFormat="1" applyFont="1" applyFill="1" applyBorder="1" applyAlignment="1" applyProtection="1">
      <alignment vertical="center"/>
      <protection locked="0"/>
    </xf>
    <xf numFmtId="0" fontId="3" fillId="0" borderId="36" xfId="1" applyNumberFormat="1" applyFont="1" applyFill="1" applyBorder="1" applyAlignment="1" applyProtection="1">
      <alignment vertical="center"/>
      <protection locked="0"/>
    </xf>
    <xf numFmtId="0" fontId="3" fillId="0" borderId="31" xfId="1" applyNumberFormat="1" applyFont="1" applyFill="1" applyBorder="1" applyAlignment="1" applyProtection="1">
      <alignment horizontal="right" vertical="center" shrinkToFit="1"/>
      <protection locked="0"/>
    </xf>
    <xf numFmtId="0" fontId="3" fillId="0" borderId="35" xfId="1" applyNumberFormat="1" applyFont="1" applyFill="1" applyBorder="1" applyAlignment="1" applyProtection="1">
      <alignment horizontal="right" vertical="center" shrinkToFit="1"/>
      <protection locked="0"/>
    </xf>
    <xf numFmtId="0" fontId="3" fillId="0" borderId="38"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40" xfId="0" applyFont="1"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3" fillId="0" borderId="39" xfId="0" applyFont="1" applyBorder="1" applyAlignment="1" applyProtection="1">
      <alignment horizontal="center" vertical="center" shrinkToFit="1"/>
      <protection locked="0"/>
    </xf>
    <xf numFmtId="0" fontId="3" fillId="0" borderId="43" xfId="1" applyNumberFormat="1" applyFont="1" applyFill="1" applyBorder="1" applyAlignment="1" applyProtection="1">
      <alignment vertical="center" shrinkToFit="1"/>
      <protection locked="0"/>
    </xf>
    <xf numFmtId="0" fontId="3" fillId="0" borderId="44" xfId="1" applyNumberFormat="1" applyFont="1" applyFill="1" applyBorder="1" applyAlignment="1" applyProtection="1">
      <alignment vertical="center" shrinkToFit="1"/>
      <protection locked="0"/>
    </xf>
    <xf numFmtId="0" fontId="3" fillId="0" borderId="43" xfId="1" applyNumberFormat="1" applyFont="1" applyFill="1" applyBorder="1" applyAlignment="1" applyProtection="1">
      <alignment vertical="center"/>
      <protection locked="0"/>
    </xf>
    <xf numFmtId="0" fontId="3" fillId="0" borderId="45" xfId="1" applyNumberFormat="1" applyFont="1" applyFill="1" applyBorder="1" applyAlignment="1" applyProtection="1">
      <alignment vertical="center"/>
      <protection locked="0"/>
    </xf>
    <xf numFmtId="0" fontId="3" fillId="0" borderId="46" xfId="1" applyNumberFormat="1" applyFont="1" applyFill="1" applyBorder="1" applyAlignment="1" applyProtection="1">
      <alignment vertical="center"/>
      <protection locked="0"/>
    </xf>
    <xf numFmtId="0" fontId="3" fillId="0" borderId="25" xfId="0" applyFont="1" applyBorder="1" applyAlignment="1">
      <alignment horizontal="right" vertical="center"/>
    </xf>
    <xf numFmtId="0" fontId="0" fillId="0" borderId="25" xfId="0" applyBorder="1" applyAlignment="1">
      <alignment horizontal="right" vertical="center"/>
    </xf>
    <xf numFmtId="176" fontId="0" fillId="0" borderId="25" xfId="1" applyNumberFormat="1" applyFont="1" applyBorder="1" applyAlignment="1" applyProtection="1">
      <alignment horizontal="right" vertical="center"/>
    </xf>
    <xf numFmtId="38" fontId="3" fillId="0" borderId="27" xfId="1" applyFont="1" applyBorder="1" applyAlignment="1" applyProtection="1">
      <alignment horizontal="right" vertical="center"/>
      <protection locked="0"/>
    </xf>
    <xf numFmtId="0" fontId="3" fillId="0" borderId="5" xfId="0" applyFont="1"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177" fontId="0" fillId="0" borderId="5" xfId="1" applyNumberFormat="1" applyFont="1" applyBorder="1" applyAlignment="1">
      <alignment horizontal="right" vertical="center"/>
    </xf>
    <xf numFmtId="177" fontId="0" fillId="0" borderId="6" xfId="1" applyNumberFormat="1" applyFont="1" applyBorder="1" applyAlignment="1">
      <alignment horizontal="right" vertical="center"/>
    </xf>
    <xf numFmtId="177" fontId="0" fillId="0" borderId="7" xfId="1" applyNumberFormat="1" applyFont="1" applyBorder="1" applyAlignment="1">
      <alignment vertical="center"/>
    </xf>
    <xf numFmtId="38" fontId="3" fillId="0" borderId="0" xfId="1" applyFont="1" applyBorder="1" applyAlignment="1" applyProtection="1">
      <alignment horizontal="right" vertical="center"/>
      <protection locked="0"/>
    </xf>
    <xf numFmtId="38" fontId="3" fillId="0" borderId="47" xfId="1" applyFont="1" applyBorder="1" applyAlignment="1" applyProtection="1">
      <alignment horizontal="right" vertical="center"/>
    </xf>
    <xf numFmtId="0" fontId="3" fillId="0" borderId="48" xfId="0" applyFont="1" applyBorder="1" applyAlignment="1">
      <alignment horizontal="right" vertical="center"/>
    </xf>
    <xf numFmtId="0" fontId="0" fillId="0" borderId="48" xfId="0" applyBorder="1" applyAlignment="1">
      <alignment horizontal="right" vertical="center"/>
    </xf>
    <xf numFmtId="176" fontId="0" fillId="0" borderId="48" xfId="1" applyNumberFormat="1" applyFont="1" applyBorder="1" applyAlignment="1" applyProtection="1">
      <alignment horizontal="right" vertical="center"/>
    </xf>
    <xf numFmtId="0" fontId="6" fillId="0" borderId="2"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4" xfId="0" applyFont="1" applyBorder="1" applyAlignment="1">
      <alignment horizontal="center" vertical="center"/>
    </xf>
    <xf numFmtId="0" fontId="12" fillId="0" borderId="6" xfId="0" applyFont="1" applyBorder="1" applyAlignment="1">
      <alignment horizontal="center" vertical="center"/>
    </xf>
    <xf numFmtId="49" fontId="0" fillId="0" borderId="5" xfId="0" applyNumberFormat="1" applyBorder="1" applyAlignment="1">
      <alignment vertical="center"/>
    </xf>
    <xf numFmtId="49" fontId="0" fillId="0" borderId="6" xfId="0" applyNumberFormat="1" applyBorder="1" applyAlignment="1">
      <alignment vertical="center"/>
    </xf>
    <xf numFmtId="49" fontId="0" fillId="0" borderId="7" xfId="0" applyNumberFormat="1" applyBorder="1" applyAlignment="1">
      <alignment vertical="center"/>
    </xf>
  </cellXfs>
  <cellStyles count="2">
    <cellStyle name="桁区切り" xfId="1" builtinId="6"/>
    <cellStyle name="標準" xfId="0" builtinId="0"/>
  </cellStyles>
  <dxfs count="10">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31</xdr:row>
          <xdr:rowOff>47625</xdr:rowOff>
        </xdr:from>
        <xdr:to>
          <xdr:col>15</xdr:col>
          <xdr:colOff>400050</xdr:colOff>
          <xdr:row>33</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EB3A5884-D4EE-45AE-919C-F00A08FE7D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チェックを入れると消費税が小数点以下切捨てになります</a:t>
              </a:r>
            </a:p>
          </xdr:txBody>
        </xdr:sp>
        <xdr:clientData/>
      </xdr:twoCellAnchor>
    </mc:Choice>
    <mc:Fallback/>
  </mc:AlternateContent>
  <xdr:twoCellAnchor>
    <xdr:from>
      <xdr:col>0</xdr:col>
      <xdr:colOff>9525</xdr:colOff>
      <xdr:row>29</xdr:row>
      <xdr:rowOff>0</xdr:rowOff>
    </xdr:from>
    <xdr:to>
      <xdr:col>15</xdr:col>
      <xdr:colOff>419101</xdr:colOff>
      <xdr:row>33</xdr:row>
      <xdr:rowOff>0</xdr:rowOff>
    </xdr:to>
    <xdr:grpSp>
      <xdr:nvGrpSpPr>
        <xdr:cNvPr id="2" name="グループ化 1">
          <a:extLst>
            <a:ext uri="{FF2B5EF4-FFF2-40B4-BE49-F238E27FC236}">
              <a16:creationId xmlns:a16="http://schemas.microsoft.com/office/drawing/2014/main" id="{27CBCCAC-479D-4331-813B-F2847E353A06}"/>
            </a:ext>
          </a:extLst>
        </xdr:cNvPr>
        <xdr:cNvGrpSpPr/>
      </xdr:nvGrpSpPr>
      <xdr:grpSpPr>
        <a:xfrm>
          <a:off x="9525" y="5591175"/>
          <a:ext cx="6457951" cy="838200"/>
          <a:chOff x="19050" y="5591175"/>
          <a:chExt cx="6457951" cy="838200"/>
        </a:xfrm>
      </xdr:grpSpPr>
      <xdr:sp macro="" textlink="">
        <xdr:nvSpPr>
          <xdr:cNvPr id="3" name="正方形/長方形 2">
            <a:extLst>
              <a:ext uri="{FF2B5EF4-FFF2-40B4-BE49-F238E27FC236}">
                <a16:creationId xmlns:a16="http://schemas.microsoft.com/office/drawing/2014/main" id="{2FCA3537-B883-E702-4F28-253C028FC682}"/>
              </a:ext>
            </a:extLst>
          </xdr:cNvPr>
          <xdr:cNvSpPr/>
        </xdr:nvSpPr>
        <xdr:spPr>
          <a:xfrm>
            <a:off x="19050" y="5591175"/>
            <a:ext cx="3467100" cy="838200"/>
          </a:xfrm>
          <a:prstGeom prst="rect">
            <a:avLst/>
          </a:prstGeom>
          <a:solidFill>
            <a:srgbClr val="000000">
              <a:alpha val="30196"/>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8466FBAF-2C53-6679-13CF-4B237C54F59A}"/>
              </a:ext>
            </a:extLst>
          </xdr:cNvPr>
          <xdr:cNvSpPr/>
        </xdr:nvSpPr>
        <xdr:spPr>
          <a:xfrm>
            <a:off x="3486151" y="5600699"/>
            <a:ext cx="2990850" cy="428625"/>
          </a:xfrm>
          <a:prstGeom prst="rect">
            <a:avLst/>
          </a:prstGeom>
          <a:solidFill>
            <a:srgbClr val="000000">
              <a:alpha val="30196"/>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twoCellAnchor>
    <xdr:from>
      <xdr:col>8</xdr:col>
      <xdr:colOff>123825</xdr:colOff>
      <xdr:row>7</xdr:row>
      <xdr:rowOff>57150</xdr:rowOff>
    </xdr:from>
    <xdr:to>
      <xdr:col>14</xdr:col>
      <xdr:colOff>76201</xdr:colOff>
      <xdr:row>9</xdr:row>
      <xdr:rowOff>85725</xdr:rowOff>
    </xdr:to>
    <xdr:sp macro="" textlink="">
      <xdr:nvSpPr>
        <xdr:cNvPr id="5" name="正方形/長方形 4">
          <a:extLst>
            <a:ext uri="{FF2B5EF4-FFF2-40B4-BE49-F238E27FC236}">
              <a16:creationId xmlns:a16="http://schemas.microsoft.com/office/drawing/2014/main" id="{894ED85B-F5B9-4524-8A96-FFE8A6B6AA9C}"/>
            </a:ext>
          </a:extLst>
        </xdr:cNvPr>
        <xdr:cNvSpPr/>
      </xdr:nvSpPr>
      <xdr:spPr>
        <a:xfrm>
          <a:off x="3171825" y="1238250"/>
          <a:ext cx="2524126" cy="409575"/>
        </a:xfrm>
        <a:prstGeom prst="rect">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FF00"/>
              </a:solidFill>
            </a:rPr>
            <a:t>■</a:t>
          </a:r>
          <a:r>
            <a:rPr kumimoji="1" lang="ja-JP" altLang="en-US" sz="1400" b="1">
              <a:solidFill>
                <a:sysClr val="windowText" lastClr="000000"/>
              </a:solidFill>
            </a:rPr>
            <a:t>の欄のみご入力ください。</a:t>
          </a:r>
          <a:endParaRPr kumimoji="1" lang="ja-JP" altLang="en-US" sz="1400" b="1">
            <a:solidFill>
              <a:srgbClr val="FFFF00"/>
            </a:solidFill>
          </a:endParaRPr>
        </a:p>
      </xdr:txBody>
    </xdr:sp>
    <xdr:clientData fPrintsWithSheet="0"/>
  </xdr:twoCellAnchor>
  <xdr:twoCellAnchor>
    <xdr:from>
      <xdr:col>21</xdr:col>
      <xdr:colOff>409576</xdr:colOff>
      <xdr:row>9</xdr:row>
      <xdr:rowOff>104774</xdr:rowOff>
    </xdr:from>
    <xdr:to>
      <xdr:col>22</xdr:col>
      <xdr:colOff>342901</xdr:colOff>
      <xdr:row>11</xdr:row>
      <xdr:rowOff>38099</xdr:rowOff>
    </xdr:to>
    <xdr:sp macro="" textlink="">
      <xdr:nvSpPr>
        <xdr:cNvPr id="6" name="正方形/長方形 5">
          <a:extLst>
            <a:ext uri="{FF2B5EF4-FFF2-40B4-BE49-F238E27FC236}">
              <a16:creationId xmlns:a16="http://schemas.microsoft.com/office/drawing/2014/main" id="{CF024BD4-5371-4579-AA44-4CAD2D770FCF}"/>
            </a:ext>
          </a:extLst>
        </xdr:cNvPr>
        <xdr:cNvSpPr/>
      </xdr:nvSpPr>
      <xdr:spPr>
        <a:xfrm>
          <a:off x="9182101" y="1666874"/>
          <a:ext cx="361950" cy="3143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A2846-051A-44B6-A1D1-2E8051E9C860}">
  <dimension ref="A1:X39"/>
  <sheetViews>
    <sheetView showGridLines="0" tabSelected="1" view="pageBreakPreview" zoomScaleNormal="100" zoomScaleSheetLayoutView="100" workbookViewId="0">
      <selection activeCell="N6" sqref="N6"/>
    </sheetView>
  </sheetViews>
  <sheetFormatPr defaultRowHeight="13.5" x14ac:dyDescent="0.15"/>
  <cols>
    <col min="1" max="3" width="5.625" style="1" customWidth="1"/>
    <col min="4" max="5" width="3.125" style="1" customWidth="1"/>
    <col min="6" max="16" width="5.625" style="1" customWidth="1"/>
    <col min="17" max="17" width="1.625" style="1" customWidth="1"/>
    <col min="18" max="18" width="5.625" style="1" customWidth="1"/>
    <col min="19" max="19" width="7.625" style="1" customWidth="1"/>
    <col min="20" max="20" width="9.625" style="1" customWidth="1"/>
    <col min="21" max="23" width="5.625" style="1" customWidth="1"/>
    <col min="24" max="16384" width="9" style="1"/>
  </cols>
  <sheetData>
    <row r="1" spans="1:23" ht="25.5" x14ac:dyDescent="0.15">
      <c r="J1" s="61" t="s">
        <v>0</v>
      </c>
      <c r="K1" s="61"/>
      <c r="L1" s="61"/>
      <c r="M1" s="61"/>
      <c r="N1" s="61"/>
    </row>
    <row r="2" spans="1:23" ht="15" customHeight="1" x14ac:dyDescent="0.15">
      <c r="P2" s="62" t="s">
        <v>1</v>
      </c>
      <c r="Q2" s="63"/>
      <c r="R2" s="63"/>
      <c r="S2" s="63"/>
      <c r="T2" s="3" t="s">
        <v>2</v>
      </c>
      <c r="U2" s="3"/>
      <c r="V2" s="3"/>
      <c r="W2" s="3"/>
    </row>
    <row r="3" spans="1:23" ht="7.5" customHeight="1" x14ac:dyDescent="0.15">
      <c r="P3" s="4"/>
      <c r="Q3" s="5"/>
      <c r="R3" s="5"/>
      <c r="S3" s="5"/>
      <c r="T3" s="5"/>
      <c r="U3" s="5"/>
      <c r="V3" s="5"/>
      <c r="W3" s="5"/>
    </row>
    <row r="4" spans="1:23" ht="15" customHeight="1" thickBot="1" x14ac:dyDescent="0.2">
      <c r="O4" s="64" t="s">
        <v>3</v>
      </c>
      <c r="P4" s="65"/>
      <c r="Q4" s="65"/>
      <c r="R4" s="66"/>
      <c r="S4" s="66"/>
      <c r="T4" s="6" t="s">
        <v>4</v>
      </c>
      <c r="U4" s="7"/>
      <c r="V4" s="5"/>
      <c r="W4" s="5"/>
    </row>
    <row r="5" spans="1:23" ht="7.5" customHeight="1" thickTop="1" x14ac:dyDescent="0.15">
      <c r="C5" s="67" t="s">
        <v>5</v>
      </c>
      <c r="D5" s="67"/>
      <c r="E5" s="67"/>
      <c r="P5" s="8"/>
      <c r="Q5" s="8"/>
      <c r="R5" s="8"/>
      <c r="S5" s="5"/>
      <c r="T5" s="5"/>
      <c r="U5" s="5"/>
      <c r="V5" s="5"/>
      <c r="W5" s="5"/>
    </row>
    <row r="6" spans="1:23" ht="15" customHeight="1" x14ac:dyDescent="0.15">
      <c r="A6" s="69" t="s">
        <v>6</v>
      </c>
      <c r="B6" s="69"/>
      <c r="C6" s="68"/>
      <c r="D6" s="68"/>
      <c r="E6" s="68"/>
      <c r="F6" s="9"/>
      <c r="G6" s="10" t="s">
        <v>7</v>
      </c>
      <c r="O6" s="70" t="s">
        <v>8</v>
      </c>
      <c r="P6" s="71"/>
      <c r="Q6" s="71"/>
      <c r="R6" s="71"/>
      <c r="S6" s="71"/>
      <c r="T6" s="149"/>
      <c r="U6" s="150"/>
      <c r="V6" s="151"/>
      <c r="W6" s="2"/>
    </row>
    <row r="7" spans="1:23" ht="7.5" customHeight="1" x14ac:dyDescent="0.15">
      <c r="P7" s="5"/>
      <c r="Q7" s="5"/>
      <c r="R7" s="5"/>
      <c r="S7" s="5"/>
      <c r="T7" s="5"/>
      <c r="U7" s="5"/>
      <c r="V7" s="5"/>
      <c r="W7" s="5"/>
    </row>
    <row r="8" spans="1:23" ht="15" customHeight="1" x14ac:dyDescent="0.15">
      <c r="A8" s="79" t="s">
        <v>9</v>
      </c>
      <c r="B8" s="79"/>
      <c r="C8" s="79"/>
      <c r="D8" s="79"/>
      <c r="E8" s="79"/>
      <c r="P8" s="12" t="s">
        <v>10</v>
      </c>
      <c r="Q8" s="5"/>
      <c r="R8" s="5"/>
      <c r="S8" s="5"/>
      <c r="T8" s="5"/>
      <c r="U8" s="5"/>
      <c r="V8" s="5"/>
      <c r="W8" s="5"/>
    </row>
    <row r="9" spans="1:23" ht="15" customHeight="1" x14ac:dyDescent="0.15">
      <c r="P9" s="80"/>
      <c r="Q9" s="63"/>
      <c r="R9" s="63"/>
      <c r="S9" s="63"/>
      <c r="T9" s="63"/>
      <c r="U9" s="63"/>
      <c r="V9" s="63"/>
      <c r="W9" s="63"/>
    </row>
    <row r="10" spans="1:23" ht="15" customHeight="1" x14ac:dyDescent="0.15">
      <c r="A10" s="72" t="s">
        <v>11</v>
      </c>
      <c r="B10" s="72"/>
      <c r="C10" s="73"/>
      <c r="D10" s="73"/>
      <c r="E10" s="73"/>
      <c r="F10" s="73"/>
      <c r="G10" s="5"/>
      <c r="H10" s="5"/>
      <c r="I10" s="5"/>
      <c r="J10" s="5"/>
      <c r="K10" s="5"/>
      <c r="P10" s="63"/>
      <c r="Q10" s="63"/>
      <c r="R10" s="63"/>
      <c r="S10" s="63"/>
      <c r="T10" s="63"/>
      <c r="U10" s="63"/>
      <c r="V10" s="63"/>
      <c r="W10" s="63"/>
    </row>
    <row r="11" spans="1:23" ht="15" customHeight="1" x14ac:dyDescent="0.15">
      <c r="A11" s="5"/>
      <c r="B11" s="5"/>
      <c r="C11" s="62"/>
      <c r="D11" s="62"/>
      <c r="E11" s="62"/>
      <c r="F11" s="62"/>
      <c r="G11" s="62"/>
      <c r="H11" s="62"/>
      <c r="I11" s="62"/>
      <c r="J11" s="62"/>
      <c r="K11" s="62"/>
      <c r="P11" s="63"/>
      <c r="Q11" s="63"/>
      <c r="R11" s="63"/>
      <c r="S11" s="63"/>
      <c r="T11" s="63"/>
      <c r="U11" s="63"/>
      <c r="V11" s="63"/>
      <c r="W11" s="63"/>
    </row>
    <row r="12" spans="1:23" ht="15" customHeight="1" x14ac:dyDescent="0.15">
      <c r="A12" s="72" t="s">
        <v>12</v>
      </c>
      <c r="B12" s="72"/>
      <c r="C12" s="73"/>
      <c r="D12" s="73"/>
      <c r="E12" s="73"/>
      <c r="F12" s="73"/>
      <c r="G12" s="73"/>
      <c r="H12" s="73"/>
      <c r="I12" s="73"/>
      <c r="J12" s="73"/>
      <c r="K12" s="73"/>
      <c r="P12" s="5"/>
      <c r="Q12" s="5"/>
      <c r="R12" s="5"/>
      <c r="S12" s="5"/>
      <c r="T12" s="5"/>
      <c r="U12" s="5"/>
      <c r="V12" s="5"/>
      <c r="W12" s="5"/>
    </row>
    <row r="13" spans="1:23" ht="15" customHeight="1" x14ac:dyDescent="0.15">
      <c r="A13" s="5"/>
      <c r="B13" s="5"/>
      <c r="C13" s="5"/>
      <c r="D13" s="5"/>
      <c r="E13" s="5"/>
      <c r="F13" s="5"/>
      <c r="G13" s="5"/>
      <c r="H13" s="5"/>
      <c r="I13" s="5"/>
      <c r="J13" s="5"/>
      <c r="K13" s="5"/>
      <c r="P13" s="74" t="s">
        <v>13</v>
      </c>
      <c r="Q13" s="75"/>
      <c r="R13" s="75"/>
      <c r="S13" s="75"/>
      <c r="T13" s="75"/>
      <c r="U13" s="75"/>
      <c r="V13" s="75"/>
      <c r="W13" s="75"/>
    </row>
    <row r="14" spans="1:23" ht="15" customHeight="1" x14ac:dyDescent="0.15">
      <c r="A14" s="76" t="s">
        <v>14</v>
      </c>
      <c r="B14" s="76"/>
      <c r="C14" s="76"/>
      <c r="D14" s="76"/>
      <c r="E14" s="76"/>
      <c r="F14" s="76"/>
      <c r="G14" s="76"/>
      <c r="H14" s="76"/>
      <c r="I14" s="76"/>
      <c r="J14" s="76"/>
      <c r="K14" s="76"/>
      <c r="L14" s="76"/>
      <c r="M14" s="76"/>
      <c r="N14" s="76"/>
      <c r="P14" s="77" t="s">
        <v>15</v>
      </c>
      <c r="Q14" s="78"/>
      <c r="R14" s="78"/>
      <c r="S14" s="78"/>
      <c r="T14" s="78"/>
      <c r="U14" s="78"/>
      <c r="V14" s="78"/>
      <c r="W14" s="78"/>
    </row>
    <row r="15" spans="1:23" ht="15" customHeight="1" x14ac:dyDescent="0.15">
      <c r="A15" s="76" t="s">
        <v>16</v>
      </c>
      <c r="B15" s="76"/>
      <c r="C15" s="76"/>
      <c r="D15" s="76"/>
      <c r="E15" s="76"/>
      <c r="F15" s="76"/>
      <c r="G15" s="76"/>
      <c r="H15" s="76"/>
      <c r="I15" s="76"/>
      <c r="J15" s="13"/>
      <c r="K15" s="13"/>
      <c r="L15" s="13"/>
      <c r="M15" s="13"/>
      <c r="N15" s="13"/>
      <c r="P15" s="77" t="s">
        <v>17</v>
      </c>
      <c r="Q15" s="78"/>
      <c r="R15" s="78"/>
      <c r="S15" s="78"/>
      <c r="T15" s="78"/>
      <c r="U15" s="78"/>
      <c r="V15" s="78"/>
      <c r="W15" s="78"/>
    </row>
    <row r="16" spans="1:23" ht="7.5" customHeight="1" thickBot="1" x14ac:dyDescent="0.2"/>
    <row r="17" spans="1:24" ht="21.95" customHeight="1" thickTop="1" x14ac:dyDescent="0.15">
      <c r="A17" s="95" t="s">
        <v>18</v>
      </c>
      <c r="B17" s="96"/>
      <c r="C17" s="14" t="s">
        <v>19</v>
      </c>
      <c r="D17" s="97" t="s">
        <v>20</v>
      </c>
      <c r="E17" s="98"/>
      <c r="F17" s="98"/>
      <c r="G17" s="98"/>
      <c r="H17" s="99"/>
      <c r="I17" s="100" t="s">
        <v>21</v>
      </c>
      <c r="J17" s="100"/>
      <c r="K17" s="15" t="s">
        <v>22</v>
      </c>
      <c r="L17" s="101" t="s">
        <v>23</v>
      </c>
      <c r="M17" s="96"/>
      <c r="N17" s="97" t="s">
        <v>24</v>
      </c>
      <c r="O17" s="102"/>
      <c r="P17" s="101"/>
      <c r="Q17" s="16"/>
      <c r="R17" s="17" t="s">
        <v>25</v>
      </c>
      <c r="S17" s="82" t="s">
        <v>26</v>
      </c>
      <c r="T17" s="103"/>
      <c r="U17" s="81" t="s">
        <v>27</v>
      </c>
      <c r="V17" s="82"/>
      <c r="W17" s="83"/>
    </row>
    <row r="18" spans="1:24" ht="16.5" customHeight="1" x14ac:dyDescent="0.15">
      <c r="A18" s="84"/>
      <c r="B18" s="85"/>
      <c r="C18" s="18" t="s">
        <v>28</v>
      </c>
      <c r="D18" s="86"/>
      <c r="E18" s="87"/>
      <c r="F18" s="87"/>
      <c r="G18" s="87"/>
      <c r="H18" s="88"/>
      <c r="I18" s="89"/>
      <c r="J18" s="89"/>
      <c r="K18" s="19"/>
      <c r="L18" s="90"/>
      <c r="M18" s="91"/>
      <c r="N18" s="92"/>
      <c r="O18" s="93"/>
      <c r="P18" s="94"/>
      <c r="Q18" s="20"/>
      <c r="R18" s="21"/>
      <c r="S18" s="22" t="s">
        <v>29</v>
      </c>
      <c r="T18" s="23"/>
      <c r="U18" s="24"/>
      <c r="V18" s="25"/>
      <c r="W18" s="26"/>
    </row>
    <row r="19" spans="1:24" ht="16.5" customHeight="1" x14ac:dyDescent="0.15">
      <c r="A19" s="84"/>
      <c r="B19" s="85"/>
      <c r="C19" s="27" t="s">
        <v>28</v>
      </c>
      <c r="D19" s="104"/>
      <c r="E19" s="105"/>
      <c r="F19" s="105"/>
      <c r="G19" s="105"/>
      <c r="H19" s="106"/>
      <c r="I19" s="107"/>
      <c r="J19" s="107"/>
      <c r="K19" s="28"/>
      <c r="L19" s="108"/>
      <c r="M19" s="109"/>
      <c r="N19" s="110"/>
      <c r="O19" s="111"/>
      <c r="P19" s="112"/>
      <c r="Q19" s="20"/>
      <c r="R19" s="29"/>
      <c r="S19" s="30" t="s">
        <v>30</v>
      </c>
      <c r="T19" s="31"/>
      <c r="U19" s="24"/>
      <c r="V19" s="25"/>
      <c r="W19" s="26"/>
    </row>
    <row r="20" spans="1:24" ht="16.5" customHeight="1" x14ac:dyDescent="0.15">
      <c r="A20" s="84"/>
      <c r="B20" s="85"/>
      <c r="C20" s="32" t="s">
        <v>28</v>
      </c>
      <c r="D20" s="104"/>
      <c r="E20" s="105"/>
      <c r="F20" s="105"/>
      <c r="G20" s="105"/>
      <c r="H20" s="106"/>
      <c r="I20" s="107"/>
      <c r="J20" s="107"/>
      <c r="K20" s="28"/>
      <c r="L20" s="113"/>
      <c r="M20" s="114"/>
      <c r="N20" s="110"/>
      <c r="O20" s="111"/>
      <c r="P20" s="112"/>
      <c r="Q20" s="20"/>
      <c r="R20" s="29"/>
      <c r="S20" s="30" t="s">
        <v>31</v>
      </c>
      <c r="T20" s="31"/>
      <c r="U20" s="24"/>
      <c r="V20" s="25"/>
      <c r="W20" s="26"/>
    </row>
    <row r="21" spans="1:24" ht="16.5" customHeight="1" x14ac:dyDescent="0.15">
      <c r="A21" s="84"/>
      <c r="B21" s="85"/>
      <c r="C21" s="32" t="s">
        <v>28</v>
      </c>
      <c r="D21" s="104"/>
      <c r="E21" s="105"/>
      <c r="F21" s="105"/>
      <c r="G21" s="105"/>
      <c r="H21" s="106"/>
      <c r="I21" s="107"/>
      <c r="J21" s="107"/>
      <c r="K21" s="28"/>
      <c r="L21" s="108"/>
      <c r="M21" s="109"/>
      <c r="N21" s="110"/>
      <c r="O21" s="111"/>
      <c r="P21" s="112"/>
      <c r="Q21" s="20"/>
      <c r="R21" s="29"/>
      <c r="S21" s="30" t="s">
        <v>32</v>
      </c>
      <c r="T21" s="31" t="s">
        <v>33</v>
      </c>
      <c r="U21" s="24"/>
      <c r="V21" s="25"/>
      <c r="W21" s="26"/>
    </row>
    <row r="22" spans="1:24" ht="16.5" customHeight="1" x14ac:dyDescent="0.15">
      <c r="A22" s="84"/>
      <c r="B22" s="85"/>
      <c r="C22" s="32" t="s">
        <v>28</v>
      </c>
      <c r="D22" s="104"/>
      <c r="E22" s="105"/>
      <c r="F22" s="105"/>
      <c r="G22" s="105"/>
      <c r="H22" s="106"/>
      <c r="I22" s="107"/>
      <c r="J22" s="107"/>
      <c r="K22" s="28"/>
      <c r="L22" s="108"/>
      <c r="M22" s="109"/>
      <c r="N22" s="110"/>
      <c r="O22" s="111"/>
      <c r="P22" s="112"/>
      <c r="Q22" s="20"/>
      <c r="R22" s="29"/>
      <c r="S22" s="30" t="s">
        <v>32</v>
      </c>
      <c r="T22" s="31" t="s">
        <v>34</v>
      </c>
      <c r="U22" s="24"/>
      <c r="V22" s="25"/>
      <c r="W22" s="26"/>
      <c r="X22" s="11"/>
    </row>
    <row r="23" spans="1:24" ht="16.5" customHeight="1" x14ac:dyDescent="0.15">
      <c r="A23" s="84"/>
      <c r="B23" s="85"/>
      <c r="C23" s="32" t="s">
        <v>28</v>
      </c>
      <c r="D23" s="104"/>
      <c r="E23" s="105"/>
      <c r="F23" s="105"/>
      <c r="G23" s="105"/>
      <c r="H23" s="106"/>
      <c r="I23" s="107"/>
      <c r="J23" s="107"/>
      <c r="K23" s="28"/>
      <c r="L23" s="108"/>
      <c r="M23" s="109"/>
      <c r="N23" s="110"/>
      <c r="O23" s="111"/>
      <c r="P23" s="112"/>
      <c r="Q23" s="20"/>
      <c r="R23" s="29"/>
      <c r="S23" s="30" t="s">
        <v>32</v>
      </c>
      <c r="T23" s="31" t="s">
        <v>35</v>
      </c>
      <c r="U23" s="24"/>
      <c r="V23" s="25"/>
      <c r="W23" s="26"/>
    </row>
    <row r="24" spans="1:24" ht="16.5" customHeight="1" x14ac:dyDescent="0.15">
      <c r="A24" s="84"/>
      <c r="B24" s="85"/>
      <c r="C24" s="32" t="s">
        <v>28</v>
      </c>
      <c r="D24" s="104"/>
      <c r="E24" s="105"/>
      <c r="F24" s="105"/>
      <c r="G24" s="105"/>
      <c r="H24" s="106"/>
      <c r="I24" s="107"/>
      <c r="J24" s="107"/>
      <c r="K24" s="28"/>
      <c r="L24" s="108"/>
      <c r="M24" s="109"/>
      <c r="N24" s="110"/>
      <c r="O24" s="111"/>
      <c r="P24" s="112"/>
      <c r="Q24" s="20"/>
      <c r="R24" s="29"/>
      <c r="S24" s="30" t="s">
        <v>32</v>
      </c>
      <c r="T24" s="31" t="s">
        <v>36</v>
      </c>
      <c r="U24" s="24"/>
      <c r="V24" s="25"/>
      <c r="W24" s="26"/>
    </row>
    <row r="25" spans="1:24" ht="16.5" customHeight="1" x14ac:dyDescent="0.15">
      <c r="A25" s="84"/>
      <c r="B25" s="85"/>
      <c r="C25" s="32" t="s">
        <v>28</v>
      </c>
      <c r="D25" s="104"/>
      <c r="E25" s="105"/>
      <c r="F25" s="105"/>
      <c r="G25" s="105"/>
      <c r="H25" s="106"/>
      <c r="I25" s="107"/>
      <c r="J25" s="107"/>
      <c r="K25" s="28"/>
      <c r="L25" s="108"/>
      <c r="M25" s="109"/>
      <c r="N25" s="110"/>
      <c r="O25" s="111"/>
      <c r="P25" s="112"/>
      <c r="Q25" s="20"/>
      <c r="R25" s="29"/>
      <c r="S25" s="30" t="s">
        <v>32</v>
      </c>
      <c r="T25" s="31" t="s">
        <v>37</v>
      </c>
      <c r="U25" s="24"/>
      <c r="V25" s="25"/>
      <c r="W25" s="26"/>
    </row>
    <row r="26" spans="1:24" ht="16.5" customHeight="1" x14ac:dyDescent="0.15">
      <c r="A26" s="84"/>
      <c r="B26" s="85"/>
      <c r="C26" s="32" t="s">
        <v>28</v>
      </c>
      <c r="D26" s="104"/>
      <c r="E26" s="105"/>
      <c r="F26" s="105"/>
      <c r="G26" s="105"/>
      <c r="H26" s="106"/>
      <c r="I26" s="107"/>
      <c r="J26" s="107"/>
      <c r="K26" s="28"/>
      <c r="L26" s="108"/>
      <c r="M26" s="109"/>
      <c r="N26" s="110"/>
      <c r="O26" s="111"/>
      <c r="P26" s="112"/>
      <c r="Q26" s="20"/>
      <c r="R26" s="29"/>
      <c r="S26" s="30" t="s">
        <v>32</v>
      </c>
      <c r="T26" s="31" t="s">
        <v>38</v>
      </c>
      <c r="U26" s="24"/>
      <c r="V26" s="25"/>
      <c r="W26" s="26"/>
    </row>
    <row r="27" spans="1:24" ht="16.5" customHeight="1" x14ac:dyDescent="0.15">
      <c r="A27" s="84"/>
      <c r="B27" s="85"/>
      <c r="C27" s="32" t="s">
        <v>28</v>
      </c>
      <c r="D27" s="104"/>
      <c r="E27" s="105"/>
      <c r="F27" s="105"/>
      <c r="G27" s="105"/>
      <c r="H27" s="106"/>
      <c r="I27" s="107"/>
      <c r="J27" s="107"/>
      <c r="K27" s="28"/>
      <c r="L27" s="108"/>
      <c r="M27" s="109"/>
      <c r="N27" s="110"/>
      <c r="O27" s="111"/>
      <c r="P27" s="112"/>
      <c r="Q27" s="20"/>
      <c r="R27" s="29"/>
      <c r="S27" s="30" t="s">
        <v>32</v>
      </c>
      <c r="T27" s="31" t="s">
        <v>39</v>
      </c>
      <c r="U27" s="24"/>
      <c r="V27" s="25"/>
      <c r="W27" s="26"/>
    </row>
    <row r="28" spans="1:24" ht="16.5" customHeight="1" thickBot="1" x14ac:dyDescent="0.2">
      <c r="A28" s="115"/>
      <c r="B28" s="116"/>
      <c r="C28" s="33" t="s">
        <v>28</v>
      </c>
      <c r="D28" s="117"/>
      <c r="E28" s="118"/>
      <c r="F28" s="118"/>
      <c r="G28" s="118"/>
      <c r="H28" s="119"/>
      <c r="I28" s="120"/>
      <c r="J28" s="120"/>
      <c r="K28" s="34"/>
      <c r="L28" s="121"/>
      <c r="M28" s="122"/>
      <c r="N28" s="123"/>
      <c r="O28" s="124"/>
      <c r="P28" s="125"/>
      <c r="Q28" s="20"/>
      <c r="R28" s="29"/>
      <c r="S28" s="30" t="s">
        <v>32</v>
      </c>
      <c r="T28" s="31" t="s">
        <v>40</v>
      </c>
      <c r="U28" s="24"/>
      <c r="V28" s="25"/>
      <c r="W28" s="26"/>
    </row>
    <row r="29" spans="1:24" ht="16.5" customHeight="1" x14ac:dyDescent="0.15">
      <c r="A29" s="35"/>
      <c r="B29" s="36"/>
      <c r="C29" s="36" t="s">
        <v>41</v>
      </c>
      <c r="D29" s="36"/>
      <c r="E29" s="36"/>
      <c r="F29" s="36"/>
      <c r="G29" s="36"/>
      <c r="H29" s="36"/>
      <c r="I29" s="36"/>
      <c r="J29" s="36"/>
      <c r="K29" s="36"/>
      <c r="L29" s="36"/>
      <c r="M29" s="36"/>
      <c r="N29" s="137"/>
      <c r="O29" s="137"/>
      <c r="P29" s="137"/>
      <c r="Q29" s="20"/>
      <c r="R29" s="29"/>
      <c r="S29" s="30" t="s">
        <v>32</v>
      </c>
      <c r="T29" s="31" t="s">
        <v>42</v>
      </c>
      <c r="U29" s="24"/>
      <c r="V29" s="25"/>
      <c r="W29" s="26"/>
    </row>
    <row r="30" spans="1:24" ht="16.5" customHeight="1" x14ac:dyDescent="0.15">
      <c r="A30" s="138" t="s">
        <v>43</v>
      </c>
      <c r="B30" s="139"/>
      <c r="C30" s="139"/>
      <c r="D30" s="139"/>
      <c r="E30" s="140">
        <f>SUMIF($C$18:$C28,"　",$N$18:$P28)+M30</f>
        <v>0</v>
      </c>
      <c r="F30" s="140"/>
      <c r="G30" s="140"/>
      <c r="H30" s="140"/>
      <c r="I30" s="140"/>
      <c r="J30" s="139" t="s">
        <v>44</v>
      </c>
      <c r="K30" s="139"/>
      <c r="L30" s="139"/>
      <c r="M30" s="140">
        <f>IF($J$32=TRUE,ROUNDDOWN(SUMIF($C$18:$C28,"　",$N$18:$P28)*0.1,0),SUMIF($C$18:$C28,"　",$N$18:$P28)*0.1)</f>
        <v>0</v>
      </c>
      <c r="N30" s="140"/>
      <c r="O30" s="140"/>
      <c r="P30" s="140"/>
      <c r="Q30" s="20"/>
      <c r="R30" s="29"/>
      <c r="S30" s="30" t="s">
        <v>45</v>
      </c>
      <c r="T30" s="30" t="s">
        <v>46</v>
      </c>
      <c r="U30" s="24"/>
      <c r="V30" s="25"/>
      <c r="W30" s="26"/>
    </row>
    <row r="31" spans="1:24" ht="16.5" customHeight="1" x14ac:dyDescent="0.15">
      <c r="A31" s="138" t="s">
        <v>47</v>
      </c>
      <c r="B31" s="139"/>
      <c r="C31" s="139"/>
      <c r="D31" s="139"/>
      <c r="E31" s="140">
        <f>SUMIF($C$18:$C28,"※",$N$18:$P28)+M31</f>
        <v>0</v>
      </c>
      <c r="F31" s="140"/>
      <c r="G31" s="140"/>
      <c r="H31" s="140"/>
      <c r="I31" s="140"/>
      <c r="J31" s="139" t="s">
        <v>48</v>
      </c>
      <c r="K31" s="139"/>
      <c r="L31" s="139"/>
      <c r="M31" s="140">
        <f>IF($J$32=TRUE,ROUNDDOWN(SUMIF($C$18:$C28,"※",$N$18:$P28)*0.08,0),SUMIF($C$18:$C28,"※",$N$18:$P28)*0.08)</f>
        <v>0</v>
      </c>
      <c r="N31" s="140"/>
      <c r="O31" s="140"/>
      <c r="P31" s="140"/>
      <c r="Q31" s="20"/>
      <c r="R31" s="29"/>
      <c r="S31" s="30" t="s">
        <v>45</v>
      </c>
      <c r="T31" s="30" t="s">
        <v>49</v>
      </c>
      <c r="U31" s="24"/>
      <c r="V31" s="25"/>
      <c r="W31" s="26"/>
    </row>
    <row r="32" spans="1:24" ht="16.5" customHeight="1" x14ac:dyDescent="0.15">
      <c r="A32" s="126" t="s">
        <v>50</v>
      </c>
      <c r="B32" s="127"/>
      <c r="C32" s="127"/>
      <c r="D32" s="127"/>
      <c r="E32" s="128">
        <f>SUMIF($C$18:$C28,"非税",$N$18:$P28)</f>
        <v>0</v>
      </c>
      <c r="F32" s="128"/>
      <c r="G32" s="128"/>
      <c r="H32" s="128"/>
      <c r="I32" s="128"/>
      <c r="J32" s="37" t="b">
        <v>0</v>
      </c>
      <c r="K32" s="38"/>
      <c r="L32" s="38"/>
      <c r="M32" s="38"/>
      <c r="N32" s="129"/>
      <c r="O32" s="129"/>
      <c r="P32" s="129"/>
      <c r="Q32" s="20"/>
      <c r="R32" s="29"/>
      <c r="S32" s="30" t="s">
        <v>45</v>
      </c>
      <c r="T32" s="30" t="s">
        <v>51</v>
      </c>
      <c r="U32" s="24"/>
      <c r="V32" s="25"/>
      <c r="W32" s="26"/>
    </row>
    <row r="33" spans="1:23" ht="16.5" customHeight="1" x14ac:dyDescent="0.15">
      <c r="A33" s="130" t="s">
        <v>52</v>
      </c>
      <c r="B33" s="131"/>
      <c r="C33" s="131"/>
      <c r="D33" s="132"/>
      <c r="E33" s="133">
        <f>SUM(E30:I32)</f>
        <v>0</v>
      </c>
      <c r="F33" s="134"/>
      <c r="G33" s="134"/>
      <c r="H33" s="134"/>
      <c r="I33" s="135"/>
      <c r="J33" s="39"/>
      <c r="K33" s="40"/>
      <c r="L33" s="40"/>
      <c r="M33" s="40"/>
      <c r="N33" s="136"/>
      <c r="O33" s="136"/>
      <c r="P33" s="136"/>
      <c r="Q33" s="20"/>
      <c r="R33" s="29"/>
      <c r="S33" s="30" t="s">
        <v>45</v>
      </c>
      <c r="T33" s="30" t="s">
        <v>53</v>
      </c>
      <c r="U33" s="24"/>
      <c r="V33" s="25"/>
      <c r="W33" s="26"/>
    </row>
    <row r="34" spans="1:23" ht="16.5" customHeight="1" x14ac:dyDescent="0.15">
      <c r="J34" s="5"/>
      <c r="K34" s="5"/>
      <c r="L34" s="5"/>
      <c r="M34" s="5"/>
      <c r="N34" s="5"/>
      <c r="O34" s="5"/>
      <c r="P34" s="41"/>
      <c r="Q34" s="42"/>
      <c r="R34" s="29"/>
      <c r="S34" s="30" t="s">
        <v>45</v>
      </c>
      <c r="T34" s="31" t="s">
        <v>54</v>
      </c>
      <c r="U34" s="43"/>
      <c r="V34" s="44"/>
      <c r="W34" s="45"/>
    </row>
    <row r="35" spans="1:23" ht="16.5" customHeight="1" x14ac:dyDescent="0.15">
      <c r="A35" s="143" t="s">
        <v>55</v>
      </c>
      <c r="B35" s="144"/>
      <c r="C35" s="143" t="s">
        <v>56</v>
      </c>
      <c r="D35" s="148"/>
      <c r="E35" s="144"/>
      <c r="F35" s="143" t="s">
        <v>57</v>
      </c>
      <c r="G35" s="144"/>
      <c r="H35" s="143" t="s">
        <v>58</v>
      </c>
      <c r="I35" s="144"/>
      <c r="J35" s="143" t="s">
        <v>59</v>
      </c>
      <c r="K35" s="144"/>
      <c r="L35" s="143" t="s">
        <v>60</v>
      </c>
      <c r="M35" s="144"/>
      <c r="N35" s="143" t="s">
        <v>61</v>
      </c>
      <c r="O35" s="144"/>
      <c r="P35" s="20"/>
      <c r="R35" s="29"/>
      <c r="S35" s="30" t="s">
        <v>45</v>
      </c>
      <c r="T35" s="31" t="s">
        <v>62</v>
      </c>
      <c r="U35" s="24"/>
      <c r="V35" s="25"/>
      <c r="W35" s="26"/>
    </row>
    <row r="36" spans="1:23" ht="16.5" customHeight="1" x14ac:dyDescent="0.15">
      <c r="A36" s="46"/>
      <c r="B36" s="47"/>
      <c r="C36" s="46"/>
      <c r="D36" s="48"/>
      <c r="E36" s="47"/>
      <c r="F36" s="46"/>
      <c r="G36" s="47"/>
      <c r="H36" s="46"/>
      <c r="I36" s="47"/>
      <c r="J36" s="46"/>
      <c r="K36" s="47"/>
      <c r="L36" s="46"/>
      <c r="M36" s="47"/>
      <c r="N36" s="46"/>
      <c r="O36" s="47"/>
      <c r="P36" s="20"/>
      <c r="R36" s="29"/>
      <c r="S36" s="30" t="s">
        <v>45</v>
      </c>
      <c r="T36" s="31" t="s">
        <v>63</v>
      </c>
      <c r="U36" s="24"/>
      <c r="V36" s="25"/>
      <c r="W36" s="26"/>
    </row>
    <row r="37" spans="1:23" ht="16.5" customHeight="1" x14ac:dyDescent="0.15">
      <c r="A37" s="49"/>
      <c r="B37" s="50"/>
      <c r="C37" s="49"/>
      <c r="E37" s="50"/>
      <c r="F37" s="49"/>
      <c r="G37" s="50"/>
      <c r="H37" s="49"/>
      <c r="I37" s="50"/>
      <c r="J37" s="49"/>
      <c r="K37" s="50"/>
      <c r="L37" s="49"/>
      <c r="M37" s="50"/>
      <c r="N37" s="49"/>
      <c r="O37" s="50"/>
      <c r="P37" s="16"/>
      <c r="R37" s="51"/>
      <c r="S37" s="52"/>
      <c r="T37" s="53"/>
      <c r="U37" s="54"/>
      <c r="V37" s="55"/>
      <c r="W37" s="56"/>
    </row>
    <row r="38" spans="1:23" ht="16.5" customHeight="1" thickBot="1" x14ac:dyDescent="0.2">
      <c r="A38" s="145"/>
      <c r="B38" s="146"/>
      <c r="C38" s="145"/>
      <c r="D38" s="147"/>
      <c r="E38" s="146"/>
      <c r="F38" s="145"/>
      <c r="G38" s="146"/>
      <c r="H38" s="145"/>
      <c r="I38" s="146"/>
      <c r="J38" s="145"/>
      <c r="K38" s="146"/>
      <c r="L38" s="145"/>
      <c r="M38" s="146"/>
      <c r="N38" s="145"/>
      <c r="O38" s="146"/>
      <c r="R38" s="57"/>
      <c r="S38" s="141" t="s">
        <v>64</v>
      </c>
      <c r="T38" s="142"/>
      <c r="U38" s="58"/>
      <c r="V38" s="59"/>
      <c r="W38" s="60"/>
    </row>
    <row r="39" spans="1:23" ht="14.25" thickTop="1" x14ac:dyDescent="0.15"/>
  </sheetData>
  <sheetProtection formatCells="0" formatColumns="0" formatRows="0" insertColumns="0" insertRows="0" deleteColumns="0" deleteRows="0"/>
  <mergeCells count="112">
    <mergeCell ref="S38:T38"/>
    <mergeCell ref="N35:O35"/>
    <mergeCell ref="A38:B38"/>
    <mergeCell ref="C38:E38"/>
    <mergeCell ref="F38:G38"/>
    <mergeCell ref="H38:I38"/>
    <mergeCell ref="J38:K38"/>
    <mergeCell ref="L38:M38"/>
    <mergeCell ref="N38:O38"/>
    <mergeCell ref="A35:B35"/>
    <mergeCell ref="C35:E35"/>
    <mergeCell ref="F35:G35"/>
    <mergeCell ref="H35:I35"/>
    <mergeCell ref="J35:K35"/>
    <mergeCell ref="L35:M35"/>
    <mergeCell ref="A32:D32"/>
    <mergeCell ref="E32:I32"/>
    <mergeCell ref="N32:P32"/>
    <mergeCell ref="A33:D33"/>
    <mergeCell ref="E33:I33"/>
    <mergeCell ref="N33:P33"/>
    <mergeCell ref="N29:P29"/>
    <mergeCell ref="A30:D30"/>
    <mergeCell ref="E30:I30"/>
    <mergeCell ref="J30:L30"/>
    <mergeCell ref="M30:P30"/>
    <mergeCell ref="A31:D31"/>
    <mergeCell ref="E31:I31"/>
    <mergeCell ref="J31:L31"/>
    <mergeCell ref="M31:P31"/>
    <mergeCell ref="A27:B27"/>
    <mergeCell ref="D27:H27"/>
    <mergeCell ref="I27:J27"/>
    <mergeCell ref="L27:M27"/>
    <mergeCell ref="N27:P27"/>
    <mergeCell ref="A28:B28"/>
    <mergeCell ref="D28:H28"/>
    <mergeCell ref="I28:J28"/>
    <mergeCell ref="L28:M28"/>
    <mergeCell ref="N28:P28"/>
    <mergeCell ref="A25:B25"/>
    <mergeCell ref="D25:H25"/>
    <mergeCell ref="I25:J25"/>
    <mergeCell ref="L25:M25"/>
    <mergeCell ref="N25:P25"/>
    <mergeCell ref="A26:B26"/>
    <mergeCell ref="D26:H26"/>
    <mergeCell ref="I26:J26"/>
    <mergeCell ref="L26:M26"/>
    <mergeCell ref="N26:P26"/>
    <mergeCell ref="A23:B23"/>
    <mergeCell ref="D23:H23"/>
    <mergeCell ref="I23:J23"/>
    <mergeCell ref="L23:M23"/>
    <mergeCell ref="N23:P23"/>
    <mergeCell ref="A24:B24"/>
    <mergeCell ref="D24:H24"/>
    <mergeCell ref="I24:J24"/>
    <mergeCell ref="L24:M24"/>
    <mergeCell ref="N24:P24"/>
    <mergeCell ref="A21:B21"/>
    <mergeCell ref="D21:H21"/>
    <mergeCell ref="I21:J21"/>
    <mergeCell ref="L21:M21"/>
    <mergeCell ref="N21:P21"/>
    <mergeCell ref="A22:B22"/>
    <mergeCell ref="D22:H22"/>
    <mergeCell ref="I22:J22"/>
    <mergeCell ref="L22:M22"/>
    <mergeCell ref="N22:P22"/>
    <mergeCell ref="A19:B19"/>
    <mergeCell ref="D19:H19"/>
    <mergeCell ref="I19:J19"/>
    <mergeCell ref="L19:M19"/>
    <mergeCell ref="N19:P19"/>
    <mergeCell ref="A20:B20"/>
    <mergeCell ref="D20:H20"/>
    <mergeCell ref="I20:J20"/>
    <mergeCell ref="L20:M20"/>
    <mergeCell ref="N20:P20"/>
    <mergeCell ref="U17:W17"/>
    <mergeCell ref="A18:B18"/>
    <mergeCell ref="D18:H18"/>
    <mergeCell ref="I18:J18"/>
    <mergeCell ref="L18:M18"/>
    <mergeCell ref="N18:P18"/>
    <mergeCell ref="A17:B17"/>
    <mergeCell ref="D17:H17"/>
    <mergeCell ref="I17:J17"/>
    <mergeCell ref="L17:M17"/>
    <mergeCell ref="N17:P17"/>
    <mergeCell ref="S17:T17"/>
    <mergeCell ref="A12:B12"/>
    <mergeCell ref="C12:K12"/>
    <mergeCell ref="P13:W13"/>
    <mergeCell ref="A14:N14"/>
    <mergeCell ref="P14:W14"/>
    <mergeCell ref="A15:I15"/>
    <mergeCell ref="P15:W15"/>
    <mergeCell ref="T6:V6"/>
    <mergeCell ref="A8:E8"/>
    <mergeCell ref="P9:W11"/>
    <mergeCell ref="A10:B10"/>
    <mergeCell ref="C10:F10"/>
    <mergeCell ref="C11:K11"/>
    <mergeCell ref="J1:N1"/>
    <mergeCell ref="P2:S2"/>
    <mergeCell ref="O4:Q4"/>
    <mergeCell ref="R4:S4"/>
    <mergeCell ref="C5:E6"/>
    <mergeCell ref="A6:B6"/>
    <mergeCell ref="O6:S6"/>
  </mergeCells>
  <phoneticPr fontId="4"/>
  <conditionalFormatting sqref="A10:F10">
    <cfRule type="cellIs" dxfId="9" priority="2" operator="equal">
      <formula>""</formula>
    </cfRule>
  </conditionalFormatting>
  <conditionalFormatting sqref="A18:P28">
    <cfRule type="expression" dxfId="8" priority="9">
      <formula>AND($N$18="",$A$18="",$D$18="",$N$19="",$A$19="",$D$19="")</formula>
    </cfRule>
  </conditionalFormatting>
  <conditionalFormatting sqref="C12:K12">
    <cfRule type="cellIs" dxfId="7" priority="1" operator="equal">
      <formula>""</formula>
    </cfRule>
  </conditionalFormatting>
  <conditionalFormatting sqref="P2">
    <cfRule type="cellIs" dxfId="6" priority="10" operator="equal">
      <formula>"令和　　年　　月　　日"</formula>
    </cfRule>
  </conditionalFormatting>
  <conditionalFormatting sqref="P9:W11">
    <cfRule type="cellIs" dxfId="5" priority="3" operator="equal">
      <formula>""</formula>
    </cfRule>
  </conditionalFormatting>
  <conditionalFormatting sqref="P13:W13">
    <cfRule type="expression" dxfId="4" priority="8">
      <formula>$P$13="振込先金融機関：　　　　　　　　　　銀行　　　　　　　　　　　　支店"</formula>
    </cfRule>
  </conditionalFormatting>
  <conditionalFormatting sqref="P14:W14">
    <cfRule type="expression" dxfId="3" priority="7">
      <formula>$P$14="口座番号：　　　　　　当座　　普通"</formula>
    </cfRule>
  </conditionalFormatting>
  <conditionalFormatting sqref="P15:W15">
    <cfRule type="expression" dxfId="2" priority="6">
      <formula>$P$15="口座名義："</formula>
    </cfRule>
  </conditionalFormatting>
  <conditionalFormatting sqref="R4:S4">
    <cfRule type="cellIs" dxfId="1" priority="4" operator="equal">
      <formula>""</formula>
    </cfRule>
  </conditionalFormatting>
  <conditionalFormatting sqref="T6:V6">
    <cfRule type="expression" dxfId="0" priority="5">
      <formula>LENB($T$6)&lt;&gt;14</formula>
    </cfRule>
  </conditionalFormatting>
  <dataValidations count="5">
    <dataValidation allowBlank="1" showInputMessage="1" showErrorMessage="1" prompt="業者コードが不明な場合は現場担当者か弊社管理部までお問い合わせください。_x000a_㈱帆苅組　管理部　0250-68-1166" sqref="R4:S4" xr:uid="{12B77F9F-9B89-430F-88E1-53619A960FB3}"/>
    <dataValidation allowBlank="1" showInputMessage="1" showErrorMessage="1" prompt="工事コードが不明な場合は現場担当者か弊社管理部までお問い合わせください。_x000a_㈱帆苅組　管理部　0250-68-1166" sqref="C10:F10" xr:uid="{E9463D93-7949-4BB8-839F-65E989836786}"/>
    <dataValidation allowBlank="1" showInputMessage="1" showErrorMessage="1" promptTitle="別紙明細を添付する場合の注意事項" prompt="_x000a_御社請求書を明細として貼付する場合_x000a_例)　別紙(弊社〇月分請求書)の通り_x000a_等の記載をお願い致します。_x000a__x000a_Excel等で作成した明細を貼付する場合_x000a_例)　別紙(No.1～3)の通り_x000a_Noは任意の番号でかまいませんので別紙に番号を振分けての記載をお願いします。" sqref="A18:B28 D18:M28" xr:uid="{BD8483FF-B910-4640-9A0A-594CFB5D21D5}"/>
    <dataValidation errorStyle="warning" imeMode="halfAlpha" allowBlank="1" showInputMessage="1" showErrorMessage="1" prompt="Tから始まる13桁の数字をご入力ください(半角英数字)。_x000a_" sqref="T6:V6" xr:uid="{080A50A5-3D61-498D-B783-CB521A136CCD}"/>
    <dataValidation type="list" allowBlank="1" showInputMessage="1" showErrorMessage="1" promptTitle="ドロップダウンで「　」、「※」、「非税」を選択できます。" prompt="消費税10％のものは「　」を_x000a_軽減税率(8％)のものは「※」を、_x000a_非課税のもの(軽油税、印紙代等)は「非税」を_x000a_選択してください。" sqref="C18:C28" xr:uid="{CD24C832-8E54-4EC6-B6BC-4BA5D4B739AD}">
      <formula1>"　,※,非税"</formula1>
    </dataValidation>
  </dataValidations>
  <pageMargins left="0.74803149606299213" right="0.62992125984251968" top="0.55118110236220474" bottom="0.27559055118110237" header="0.51181102362204722" footer="0.23622047244094491"/>
  <pageSetup paperSize="9" orientation="landscape" r:id="rId1"/>
  <headerFooter alignWithMargins="0">
    <oddHeader>&amp;R改訂2023.8.22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95250</xdr:colOff>
                    <xdr:row>31</xdr:row>
                    <xdr:rowOff>47625</xdr:rowOff>
                  </from>
                  <to>
                    <xdr:col>15</xdr:col>
                    <xdr:colOff>400050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hokari</dc:creator>
  <cp:lastModifiedBy>hokari</cp:lastModifiedBy>
  <dcterms:created xsi:type="dcterms:W3CDTF">2023-09-21T06:42:55Z</dcterms:created>
  <dcterms:modified xsi:type="dcterms:W3CDTF">2023-10-11T06:23:26Z</dcterms:modified>
</cp:coreProperties>
</file>